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carlo\Downloads\"/>
    </mc:Choice>
  </mc:AlternateContent>
  <xr:revisionPtr revIDLastSave="0" documentId="13_ncr:1_{857C7AE6-2DF5-4171-981A-31B8492C43ED}" xr6:coauthVersionLast="47" xr6:coauthVersionMax="47" xr10:uidLastSave="{00000000-0000-0000-0000-000000000000}"/>
  <bookViews>
    <workbookView xWindow="-120" yWindow="-120" windowWidth="20730" windowHeight="11040" activeTab="1" xr2:uid="{4FE633E6-5FC6-42B5-972B-DBE960848C9A}"/>
  </bookViews>
  <sheets>
    <sheet name="Riesgos" sheetId="1" r:id="rId1"/>
    <sheet name="Matriz de Riesg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F10" i="2"/>
  <c r="E10" i="2"/>
  <c r="D10" i="2"/>
  <c r="H9" i="2"/>
  <c r="G9" i="2"/>
  <c r="F9" i="2"/>
  <c r="E9" i="2"/>
  <c r="D9" i="2"/>
  <c r="H8" i="2"/>
  <c r="G8" i="2"/>
  <c r="F8" i="2"/>
  <c r="E8" i="2"/>
  <c r="D8" i="2"/>
  <c r="H7" i="2"/>
  <c r="G7" i="2"/>
  <c r="F7" i="2"/>
  <c r="E7" i="2"/>
  <c r="D7" i="2"/>
  <c r="H6" i="2"/>
  <c r="G6" i="2"/>
  <c r="F6" i="2"/>
  <c r="E6" i="2"/>
  <c r="D6" i="2"/>
  <c r="E8" i="1"/>
  <c r="E9" i="1"/>
  <c r="E10" i="1"/>
  <c r="E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<sst xmlns="http://schemas.openxmlformats.org/spreadsheetml/2006/main" count="34" uniqueCount="29">
  <si>
    <t>Riesgo</t>
  </si>
  <si>
    <t>Severidad</t>
  </si>
  <si>
    <t>Probabilidad</t>
  </si>
  <si>
    <t>Nivel de Riesgo</t>
  </si>
  <si>
    <t>Insignificante</t>
  </si>
  <si>
    <t>Posible</t>
  </si>
  <si>
    <t>MATRIZ DE RIESGOS</t>
  </si>
  <si>
    <t>PROBABILIDAD</t>
  </si>
  <si>
    <t>Improbable</t>
  </si>
  <si>
    <t>Ocacional</t>
  </si>
  <si>
    <t>Mederada</t>
  </si>
  <si>
    <t>Constante</t>
  </si>
  <si>
    <t>SEVERIDAD</t>
  </si>
  <si>
    <t>Menor</t>
  </si>
  <si>
    <t>Moderado</t>
  </si>
  <si>
    <t>Crítico</t>
  </si>
  <si>
    <t>Catastrófico</t>
  </si>
  <si>
    <t>Color</t>
  </si>
  <si>
    <t>Rango</t>
  </si>
  <si>
    <t>Riesgo Aceptable</t>
  </si>
  <si>
    <t>2 a 8</t>
  </si>
  <si>
    <t>Riesgo Tolerable</t>
  </si>
  <si>
    <t>10 a 18</t>
  </si>
  <si>
    <t>Riesgo Alto</t>
  </si>
  <si>
    <t>20 a 24</t>
  </si>
  <si>
    <t>Riesgo Extremo</t>
  </si>
  <si>
    <t>30 a 50</t>
  </si>
  <si>
    <t>contacto@legalitcst.com</t>
  </si>
  <si>
    <t>www.legalitcst.com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</si>
</sst>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7" borderId="2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1"/>
  </cellXfs>
  <cellStyles count="2">
    <cellStyle name="Hipervínculo" xfId="1" builtinId="8"/>
    <cellStyle name="Normal" xfId="0" builtinId="0"/>
  </cellStyles>
  <dxfs count="12">
    <dxf>
      <numFmt numFmtId="164" formatCode="&quot;Riesgo Aceptable&quot;"/>
      <fill>
        <patternFill>
          <bgColor rgb="FF92D050"/>
        </patternFill>
      </fill>
    </dxf>
    <dxf>
      <numFmt numFmtId="165" formatCode="&quot;Riesgo Tolerable&quot;"/>
      <fill>
        <patternFill>
          <bgColor rgb="FFFFFF00"/>
        </patternFill>
      </fill>
    </dxf>
    <dxf>
      <numFmt numFmtId="166" formatCode="&quot;Riesgo Alto&quot;"/>
      <fill>
        <patternFill>
          <bgColor rgb="FFFFC000"/>
        </patternFill>
      </fill>
    </dxf>
    <dxf>
      <font>
        <color theme="0"/>
      </font>
      <numFmt numFmtId="167" formatCode="&quot;Riesgo Extremo&quot;"/>
      <fill>
        <patternFill>
          <bgColor rgb="FFFF0000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2B943C-499B-47A4-96BE-F2816DC2352A}" name="Tabla1" displayName="Tabla1" ref="B6:E10" totalsRowShown="0" headerRowDxfId="11" dataDxfId="9" headerRowBorderDxfId="10" tableBorderDxfId="8">
  <autoFilter ref="B6:E10" xr:uid="{112B943C-499B-47A4-96BE-F2816DC2352A}"/>
  <tableColumns count="4">
    <tableColumn id="1" xr3:uid="{7F86A9A2-59BF-4586-8738-CDE1CE091BC8}" name="Riesgo" dataDxfId="7"/>
    <tableColumn id="2" xr3:uid="{1CE0F22D-A8D7-40F1-B295-00DD73F33D63}" name="Severidad" dataDxfId="6"/>
    <tableColumn id="3" xr3:uid="{8472638F-B1C5-4FCC-883D-59BCB7E6E0BF}" name="Probabilidad" dataDxfId="5"/>
    <tableColumn id="4" xr3:uid="{DA3AEA08-C864-4317-9196-FC22785E3E8E}" name="Nivel de Riesgo" dataDxfId="4">
      <calculatedColumnFormula>IFERROR(INDEX('Matriz de Riesgos'!$D$6:$H$10,MATCH(C7,'Matriz de Riesgos'!$B$6:$B$10,0),MATCH(D7,'Matriz de Riesgos'!$D$4:$H$4,0)),"")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http://www.legalitcst.com/" TargetMode="External"/><Relationship Id="rId1" Type="http://schemas.openxmlformats.org/officeDocument/2006/relationships/hyperlink" Target="mailto:contacto@legalitcs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legalitcst.com/" TargetMode="External"/><Relationship Id="rId1" Type="http://schemas.openxmlformats.org/officeDocument/2006/relationships/hyperlink" Target="mailto:contacto@legalitc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64654-946E-409B-B304-15700E0CD56C}">
  <dimension ref="B2:E13"/>
  <sheetViews>
    <sheetView workbookViewId="0">
      <selection activeCell="B12" sqref="B12:B13"/>
    </sheetView>
  </sheetViews>
  <sheetFormatPr baseColWidth="10" defaultColWidth="11.42578125" defaultRowHeight="15" x14ac:dyDescent="0.25"/>
  <cols>
    <col min="1" max="1" width="4.7109375" customWidth="1"/>
    <col min="2" max="2" width="92.85546875" customWidth="1"/>
    <col min="3" max="3" width="14.5703125" bestFit="1" customWidth="1"/>
    <col min="4" max="4" width="16.85546875" bestFit="1" customWidth="1"/>
    <col min="5" max="5" width="20.7109375" customWidth="1"/>
    <col min="6" max="6" width="16.7109375" bestFit="1" customWidth="1"/>
  </cols>
  <sheetData>
    <row r="2" spans="2:5" x14ac:dyDescent="0.25">
      <c r="B2" s="14" t="e" vm="1">
        <v>#VALUE!</v>
      </c>
    </row>
    <row r="3" spans="2:5" x14ac:dyDescent="0.25">
      <c r="B3" s="14"/>
    </row>
    <row r="4" spans="2:5" x14ac:dyDescent="0.25">
      <c r="B4" s="14"/>
    </row>
    <row r="6" spans="2:5" x14ac:dyDescent="0.25">
      <c r="B6" s="12" t="s">
        <v>0</v>
      </c>
      <c r="C6" s="9" t="s">
        <v>1</v>
      </c>
      <c r="D6" s="9" t="s">
        <v>2</v>
      </c>
      <c r="E6" s="9" t="s">
        <v>3</v>
      </c>
    </row>
    <row r="7" spans="2:5" x14ac:dyDescent="0.25">
      <c r="B7" s="13">
        <v>1</v>
      </c>
      <c r="C7" s="11" t="s">
        <v>4</v>
      </c>
      <c r="D7" s="11" t="s">
        <v>5</v>
      </c>
      <c r="E7" s="11">
        <f>IFERROR(INDEX('Matriz de Riesgos'!$D$6:$H$10,MATCH(C7,'Matriz de Riesgos'!$B$6:$B$10,0),MATCH(D7,'Matriz de Riesgos'!$D$4:$H$4,0)),"")</f>
        <v>4</v>
      </c>
    </row>
    <row r="8" spans="2:5" x14ac:dyDescent="0.25">
      <c r="B8" s="13">
        <v>2</v>
      </c>
      <c r="C8" s="11"/>
      <c r="D8" s="11"/>
      <c r="E8" s="11" t="str">
        <f>IFERROR(INDEX('Matriz de Riesgos'!$D$6:$H$10,MATCH(C8,'Matriz de Riesgos'!$B$6:$B$10,0),MATCH(D8,'Matriz de Riesgos'!$D$4:$H$4,0)),"")</f>
        <v/>
      </c>
    </row>
    <row r="9" spans="2:5" x14ac:dyDescent="0.25">
      <c r="B9" s="13">
        <v>3</v>
      </c>
      <c r="C9" s="11"/>
      <c r="D9" s="11"/>
      <c r="E9" s="11" t="str">
        <f>IFERROR(INDEX('Matriz de Riesgos'!$D$6:$H$10,MATCH(C9,'Matriz de Riesgos'!$B$6:$B$10,0),MATCH(D9,'Matriz de Riesgos'!$D$4:$H$4,0)),"")</f>
        <v/>
      </c>
    </row>
    <row r="10" spans="2:5" x14ac:dyDescent="0.25">
      <c r="B10" s="13">
        <v>4</v>
      </c>
      <c r="C10" s="11"/>
      <c r="D10" s="11"/>
      <c r="E10" s="11" t="str">
        <f>IFERROR(INDEX('Matriz de Riesgos'!$D$6:$H$10,MATCH(C10,'Matriz de Riesgos'!$B$6:$B$10,0),MATCH(D10,'Matriz de Riesgos'!$D$4:$H$4,0)),"")</f>
        <v/>
      </c>
    </row>
    <row r="12" spans="2:5" x14ac:dyDescent="0.25">
      <c r="B12" s="26" t="s">
        <v>27</v>
      </c>
    </row>
    <row r="13" spans="2:5" x14ac:dyDescent="0.25">
      <c r="B13" s="26" t="s">
        <v>28</v>
      </c>
    </row>
  </sheetData>
  <sheetProtection algorithmName="SHA-512" hashValue="jOQMNOiLAmNyaTlvMJqpaGjOkG1EZ6mugAxff+rghJ3Wu8sqf6XwNtlXH9ju1CjD/3pTVBFaX14ckAdrYyik/w==" saltValue="Y5YOZNWp2YUHPMkqFTuSAg==" spinCount="100000" sheet="1" formatCells="0" formatColumns="0" formatRows="0" insertColumns="0" insertRows="0" insertHyperlinks="0" deleteColumns="0" deleteRows="0" sort="0" autoFilter="0" pivotTables="0"/>
  <mergeCells count="1">
    <mergeCell ref="B2:B4"/>
  </mergeCells>
  <conditionalFormatting sqref="E7:E10">
    <cfRule type="expression" dxfId="3" priority="2">
      <formula>AND($E7&gt;=30,$E7&lt;=50)</formula>
    </cfRule>
    <cfRule type="expression" dxfId="2" priority="3">
      <formula>AND($E7&gt;=20,$E7&lt;=24)</formula>
    </cfRule>
    <cfRule type="expression" dxfId="1" priority="4">
      <formula>AND($E7&gt;=10,$E7&lt;=18)</formula>
    </cfRule>
    <cfRule type="expression" dxfId="0" priority="5">
      <formula>AND($E7&gt;=2,$E7&lt;=8)</formula>
    </cfRule>
  </conditionalFormatting>
  <hyperlinks>
    <hyperlink ref="B12" r:id="rId1" xr:uid="{C9691178-8E3E-40FA-8795-836EEE10A4AF}"/>
    <hyperlink ref="B13" r:id="rId2" xr:uid="{82F6D13B-954D-45CE-A1E1-3A0BD06A09DB}"/>
  </hyperlinks>
  <pageMargins left="0.7" right="0.7" top="0.75" bottom="0.75" header="0.3" footer="0.3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96023C-4C78-4C42-B084-B1B323419D98}">
          <x14:formula1>
            <xm:f>'Matriz de Riesgos'!$B$6:$B$10</xm:f>
          </x14:formula1>
          <xm:sqref>C7:C10</xm:sqref>
        </x14:dataValidation>
        <x14:dataValidation type="list" allowBlank="1" showInputMessage="1" showErrorMessage="1" xr:uid="{0BF3BECC-3121-4BA5-99C1-E285FF314B50}">
          <x14:formula1>
            <xm:f>'Matriz de Riesgos'!$D$4:$H$4</xm:f>
          </x14:formula1>
          <xm:sqref>D7:D10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F67B-DDF6-4D88-80FA-856964330219}">
  <dimension ref="B2:H19"/>
  <sheetViews>
    <sheetView showGridLines="0" tabSelected="1" workbookViewId="0">
      <selection activeCell="E19" sqref="E19"/>
    </sheetView>
  </sheetViews>
  <sheetFormatPr baseColWidth="10" defaultColWidth="9.140625" defaultRowHeight="15" x14ac:dyDescent="0.25"/>
  <cols>
    <col min="2" max="2" width="16.7109375" bestFit="1" customWidth="1"/>
    <col min="3" max="3" width="5.85546875" customWidth="1"/>
    <col min="4" max="8" width="15.7109375" customWidth="1"/>
  </cols>
  <sheetData>
    <row r="2" spans="2:8" x14ac:dyDescent="0.25">
      <c r="B2" s="22" t="e" vm="1">
        <v>#VALUE!</v>
      </c>
      <c r="C2" s="23"/>
      <c r="D2" s="16" t="s">
        <v>6</v>
      </c>
      <c r="E2" s="17"/>
      <c r="F2" s="17"/>
      <c r="G2" s="17"/>
      <c r="H2" s="18"/>
    </row>
    <row r="3" spans="2:8" x14ac:dyDescent="0.25">
      <c r="B3" s="22"/>
      <c r="C3" s="23"/>
      <c r="D3" s="19" t="s">
        <v>7</v>
      </c>
      <c r="E3" s="20"/>
      <c r="F3" s="20"/>
      <c r="G3" s="20"/>
      <c r="H3" s="21"/>
    </row>
    <row r="4" spans="2:8" x14ac:dyDescent="0.25">
      <c r="B4" s="24"/>
      <c r="C4" s="25"/>
      <c r="D4" s="7" t="s">
        <v>8</v>
      </c>
      <c r="E4" s="7" t="s">
        <v>5</v>
      </c>
      <c r="F4" s="7" t="s">
        <v>9</v>
      </c>
      <c r="G4" s="7" t="s">
        <v>10</v>
      </c>
      <c r="H4" s="7" t="s">
        <v>11</v>
      </c>
    </row>
    <row r="5" spans="2:8" x14ac:dyDescent="0.25">
      <c r="B5" s="15" t="s">
        <v>12</v>
      </c>
      <c r="C5" s="15"/>
      <c r="D5" s="6">
        <v>2</v>
      </c>
      <c r="E5" s="6">
        <v>4</v>
      </c>
      <c r="F5" s="6">
        <v>6</v>
      </c>
      <c r="G5" s="6">
        <v>8</v>
      </c>
      <c r="H5" s="6">
        <v>10</v>
      </c>
    </row>
    <row r="6" spans="2:8" x14ac:dyDescent="0.25">
      <c r="B6" s="6" t="s">
        <v>4</v>
      </c>
      <c r="C6" s="6">
        <v>1</v>
      </c>
      <c r="D6" s="2">
        <f t="shared" ref="D6:H10" si="0">$C6*D$5</f>
        <v>2</v>
      </c>
      <c r="E6" s="2">
        <f t="shared" si="0"/>
        <v>4</v>
      </c>
      <c r="F6" s="2">
        <f t="shared" si="0"/>
        <v>6</v>
      </c>
      <c r="G6" s="2">
        <f t="shared" si="0"/>
        <v>8</v>
      </c>
      <c r="H6" s="3">
        <f t="shared" si="0"/>
        <v>10</v>
      </c>
    </row>
    <row r="7" spans="2:8" x14ac:dyDescent="0.25">
      <c r="B7" s="6" t="s">
        <v>13</v>
      </c>
      <c r="C7" s="6">
        <v>2</v>
      </c>
      <c r="D7" s="2">
        <f t="shared" si="0"/>
        <v>4</v>
      </c>
      <c r="E7" s="2">
        <f t="shared" si="0"/>
        <v>8</v>
      </c>
      <c r="F7" s="3">
        <f t="shared" si="0"/>
        <v>12</v>
      </c>
      <c r="G7" s="3">
        <f t="shared" si="0"/>
        <v>16</v>
      </c>
      <c r="H7" s="4">
        <f t="shared" si="0"/>
        <v>20</v>
      </c>
    </row>
    <row r="8" spans="2:8" x14ac:dyDescent="0.25">
      <c r="B8" s="6" t="s">
        <v>14</v>
      </c>
      <c r="C8" s="6">
        <v>3</v>
      </c>
      <c r="D8" s="2">
        <f t="shared" si="0"/>
        <v>6</v>
      </c>
      <c r="E8" s="3">
        <f t="shared" si="0"/>
        <v>12</v>
      </c>
      <c r="F8" s="3">
        <f t="shared" si="0"/>
        <v>18</v>
      </c>
      <c r="G8" s="4">
        <f t="shared" si="0"/>
        <v>24</v>
      </c>
      <c r="H8" s="5">
        <f t="shared" si="0"/>
        <v>30</v>
      </c>
    </row>
    <row r="9" spans="2:8" x14ac:dyDescent="0.25">
      <c r="B9" s="6" t="s">
        <v>15</v>
      </c>
      <c r="C9" s="6">
        <v>4</v>
      </c>
      <c r="D9" s="2">
        <f t="shared" si="0"/>
        <v>8</v>
      </c>
      <c r="E9" s="3">
        <f t="shared" si="0"/>
        <v>16</v>
      </c>
      <c r="F9" s="4">
        <f t="shared" si="0"/>
        <v>24</v>
      </c>
      <c r="G9" s="5">
        <f t="shared" si="0"/>
        <v>32</v>
      </c>
      <c r="H9" s="5">
        <f t="shared" si="0"/>
        <v>40</v>
      </c>
    </row>
    <row r="10" spans="2:8" x14ac:dyDescent="0.25">
      <c r="B10" s="6" t="s">
        <v>16</v>
      </c>
      <c r="C10" s="6">
        <v>5</v>
      </c>
      <c r="D10" s="3">
        <f t="shared" si="0"/>
        <v>10</v>
      </c>
      <c r="E10" s="4">
        <f t="shared" si="0"/>
        <v>20</v>
      </c>
      <c r="F10" s="5">
        <f t="shared" si="0"/>
        <v>30</v>
      </c>
      <c r="G10" s="5">
        <f t="shared" si="0"/>
        <v>40</v>
      </c>
      <c r="H10" s="5">
        <f t="shared" si="0"/>
        <v>50</v>
      </c>
    </row>
    <row r="12" spans="2:8" x14ac:dyDescent="0.25">
      <c r="B12" s="10" t="s">
        <v>3</v>
      </c>
      <c r="C12" s="10" t="s">
        <v>17</v>
      </c>
      <c r="D12" s="10" t="s">
        <v>18</v>
      </c>
    </row>
    <row r="13" spans="2:8" x14ac:dyDescent="0.25">
      <c r="B13" s="1" t="s">
        <v>19</v>
      </c>
      <c r="C13" s="2"/>
      <c r="D13" s="1" t="s">
        <v>20</v>
      </c>
    </row>
    <row r="14" spans="2:8" x14ac:dyDescent="0.25">
      <c r="B14" s="1" t="s">
        <v>21</v>
      </c>
      <c r="C14" s="3"/>
      <c r="D14" s="1" t="s">
        <v>22</v>
      </c>
    </row>
    <row r="15" spans="2:8" x14ac:dyDescent="0.25">
      <c r="B15" s="1" t="s">
        <v>23</v>
      </c>
      <c r="C15" s="4"/>
      <c r="D15" s="1" t="s">
        <v>24</v>
      </c>
    </row>
    <row r="16" spans="2:8" x14ac:dyDescent="0.25">
      <c r="B16" s="1" t="s">
        <v>25</v>
      </c>
      <c r="C16" s="8"/>
      <c r="D16" s="1" t="s">
        <v>26</v>
      </c>
    </row>
    <row r="18" spans="2:2" x14ac:dyDescent="0.25">
      <c r="B18" s="26" t="s">
        <v>27</v>
      </c>
    </row>
    <row r="19" spans="2:2" x14ac:dyDescent="0.25">
      <c r="B19" s="26" t="s">
        <v>28</v>
      </c>
    </row>
  </sheetData>
  <sheetProtection algorithmName="SHA-512" hashValue="5Fv5JNC9dP2yE9hhOnWXMQPYa/DG1qsOssLqaDyWC5N4mJKs9mlgRFpG3qV0yiM3AqLtrHyL06uhAFyFqMCcRg==" saltValue="IWVMDRj1jNNrYhlR9vzohg==" spinCount="100000" sheet="1" formatCells="0" formatColumns="0" formatRows="0" insertColumns="0" insertRows="0" insertHyperlinks="0" deleteColumns="0" deleteRows="0" sort="0" autoFilter="0" pivotTables="0"/>
  <mergeCells count="4">
    <mergeCell ref="B5:C5"/>
    <mergeCell ref="D2:H2"/>
    <mergeCell ref="D3:H3"/>
    <mergeCell ref="B2:C4"/>
  </mergeCells>
  <hyperlinks>
    <hyperlink ref="B18" r:id="rId1" xr:uid="{51CAE25A-1F62-4B1E-9E67-18D2209CB682}"/>
    <hyperlink ref="B19" r:id="rId2" xr:uid="{F7FC3500-6E44-4E77-8F12-A9778E25364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Riesgos</vt:lpstr>
      <vt:lpstr>Matriz de Riesgos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Madariaga</dc:creator>
  <cp:keywords/>
  <dc:description/>
  <cp:lastModifiedBy>Carlos Madariaga</cp:lastModifiedBy>
  <cp:revision/>
  <dcterms:created xsi:type="dcterms:W3CDTF">2024-05-03T23:26:20Z</dcterms:created>
  <dcterms:modified xsi:type="dcterms:W3CDTF">2024-05-06T14:33:35Z</dcterms:modified>
  <cp:category/>
  <cp:contentStatus/>
</cp:coreProperties>
</file>